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Engineering World\Temp\2018\153) Reverse Geocoding Using VBA &amp; Google API\Download\"/>
    </mc:Choice>
  </mc:AlternateContent>
  <bookViews>
    <workbookView xWindow="0" yWindow="0" windowWidth="13410" windowHeight="9720"/>
  </bookViews>
  <sheets>
    <sheet name="Reverse Geocoding" sheetId="3" r:id="rId1"/>
  </sheets>
  <functionGroups builtInGroupCount="18"/>
  <calcPr calcId="152511"/>
  <extLst>
    <ext xmlns:x14="http://schemas.microsoft.com/office/spreadsheetml/2009/9/main" uri="{8193D73E-4604-4355-AFF4-8A2333D13BE4}">
      <x14:definedNames>
        <x14:definedName name="Elevation">
          <x14:argumentDescriptions count="2">
            <x14:argumentDescription index="0">The latitude of the location, Acceptable values: -90 to 90.</x14:argumentDescription>
            <x14:argumentDescription index="1">The longitude of the location, Acceptable values: -180 to 180.</x14:argumentDescription>
          </x14:argumentDescriptions>
        </x14:definedName>
      </x14:definedNam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8" i="3" l="1"/>
  <c r="E7" i="3"/>
  <c r="E6" i="3"/>
  <c r="E5" i="3"/>
  <c r="E4" i="3"/>
</calcChain>
</file>

<file path=xl/sharedStrings.xml><?xml version="1.0" encoding="utf-8"?>
<sst xmlns="http://schemas.openxmlformats.org/spreadsheetml/2006/main" count="25" uniqueCount="24">
  <si>
    <t>Latitude</t>
  </si>
  <si>
    <t>Longitude</t>
  </si>
  <si>
    <t>© Christos Samaras</t>
  </si>
  <si>
    <t>Mechanical Engineer</t>
  </si>
  <si>
    <r>
      <rPr>
        <u/>
        <sz val="10"/>
        <color theme="1"/>
        <rFont val="Arial"/>
        <family val="2"/>
        <charset val="161"/>
      </rPr>
      <t>tel.</t>
    </r>
    <r>
      <rPr>
        <sz val="10"/>
        <color theme="1"/>
        <rFont val="Arial"/>
        <family val="2"/>
        <charset val="161"/>
      </rPr>
      <t xml:space="preserve">: </t>
    </r>
    <r>
      <rPr>
        <b/>
        <sz val="10"/>
        <color theme="1"/>
        <rFont val="Arial"/>
        <family val="2"/>
        <charset val="161"/>
      </rPr>
      <t>+306973513308</t>
    </r>
  </si>
  <si>
    <r>
      <rPr>
        <u/>
        <sz val="10"/>
        <color theme="1"/>
        <rFont val="Arial"/>
        <family val="2"/>
        <charset val="161"/>
      </rPr>
      <t>e-mail</t>
    </r>
    <r>
      <rPr>
        <sz val="10"/>
        <color theme="1"/>
        <rFont val="Arial"/>
        <family val="2"/>
        <charset val="161"/>
      </rPr>
      <t>:</t>
    </r>
    <r>
      <rPr>
        <b/>
        <sz val="10"/>
        <color theme="1"/>
        <rFont val="Arial"/>
        <family val="2"/>
        <charset val="161"/>
      </rPr>
      <t xml:space="preserve"> xristos.samaras@gmail.com</t>
    </r>
  </si>
  <si>
    <t>Example</t>
  </si>
  <si>
    <t>Notes</t>
  </si>
  <si>
    <r>
      <rPr>
        <b/>
        <sz val="10"/>
        <color rgb="FFFF0000"/>
        <rFont val="Arial"/>
        <family val="2"/>
        <charset val="161"/>
      </rPr>
      <t xml:space="preserve">ALT + F11 </t>
    </r>
    <r>
      <rPr>
        <b/>
        <sz val="10"/>
        <color theme="1"/>
        <rFont val="Arial"/>
        <family val="2"/>
        <charset val="161"/>
      </rPr>
      <t>to view the VBA code.</t>
    </r>
  </si>
  <si>
    <t>The most known monument in Thessaloniki (the White Tower).</t>
  </si>
  <si>
    <t>Reverse Geocoding Using VBA &amp; Google API</t>
  </si>
  <si>
    <r>
      <rPr>
        <u/>
        <sz val="10"/>
        <rFont val="Arial"/>
        <family val="2"/>
        <charset val="161"/>
      </rPr>
      <t>site</t>
    </r>
    <r>
      <rPr>
        <sz val="10"/>
        <rFont val="Arial"/>
        <family val="2"/>
        <charset val="161"/>
      </rPr>
      <t>:</t>
    </r>
    <r>
      <rPr>
        <sz val="10"/>
        <color theme="10"/>
        <rFont val="Arial"/>
        <family val="2"/>
        <charset val="161"/>
      </rPr>
      <t xml:space="preserve"> </t>
    </r>
    <r>
      <rPr>
        <u/>
        <sz val="10"/>
        <color theme="10"/>
        <rFont val="Arial"/>
        <family val="2"/>
        <charset val="161"/>
      </rPr>
      <t>https://www.myengineeringworld.net</t>
    </r>
  </si>
  <si>
    <r>
      <t>Thessaloniki</t>
    </r>
    <r>
      <rPr>
        <sz val="10"/>
        <color theme="1"/>
        <rFont val="Arial"/>
        <family val="2"/>
        <charset val="161"/>
      </rPr>
      <t xml:space="preserve">, </t>
    </r>
    <r>
      <rPr>
        <b/>
        <sz val="10"/>
        <color theme="1"/>
        <rFont val="Arial"/>
        <family val="2"/>
        <charset val="161"/>
      </rPr>
      <t xml:space="preserve">Greece </t>
    </r>
    <r>
      <rPr>
        <sz val="10"/>
        <color theme="1"/>
        <rFont val="Arial"/>
        <family val="2"/>
        <charset val="161"/>
      </rPr>
      <t>17/03/2018</t>
    </r>
  </si>
  <si>
    <t>Type</t>
  </si>
  <si>
    <t>Address</t>
  </si>
  <si>
    <t>Point of interest</t>
  </si>
  <si>
    <t>Locality</t>
  </si>
  <si>
    <t>Postal code</t>
  </si>
  <si>
    <t>Full address</t>
  </si>
  <si>
    <t>Mechanical Engineering Department (Aristotle University).</t>
  </si>
  <si>
    <t>Airport</t>
  </si>
  <si>
    <t>Madame Tussauds museum postal code.</t>
  </si>
  <si>
    <t>Charles de Gaulle airport address.</t>
  </si>
  <si>
    <t>My village, Sosandra, in Norther Greece.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</si>
</sst>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00FF"/>
      <name val="Arial"/>
      <family val="2"/>
      <charset val="161"/>
    </font>
    <font>
      <u/>
      <sz val="10"/>
      <color theme="1"/>
      <name val="Arial"/>
      <family val="2"/>
      <charset val="161"/>
    </font>
    <font>
      <u/>
      <sz val="10"/>
      <color theme="10"/>
      <name val="Arial"/>
      <family val="2"/>
      <charset val="161"/>
    </font>
    <font>
      <u/>
      <sz val="10"/>
      <name val="Arial"/>
      <family val="2"/>
      <charset val="161"/>
    </font>
    <font>
      <sz val="10"/>
      <name val="Arial"/>
      <family val="2"/>
      <charset val="161"/>
    </font>
    <font>
      <sz val="10"/>
      <color theme="10"/>
      <name val="Arial"/>
      <family val="2"/>
      <charset val="161"/>
    </font>
    <font>
      <b/>
      <sz val="14"/>
      <color theme="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6363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8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 applyProtection="1">
      <alignment horizontal="center" vertical="center"/>
    </xf>
    <xf numFmtId="0" fontId="7" fillId="2" borderId="19" xfId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</xf>
    <xf numFmtId="0" fontId="0" fillId="2" borderId="11" xfId="0" applyFill="1" applyBorder="1"/>
    <xf numFmtId="0" fontId="0" fillId="2" borderId="21" xfId="0" applyFill="1" applyBorder="1"/>
    <xf numFmtId="0" fontId="0" fillId="2" borderId="12" xfId="0" applyFill="1" applyBorder="1"/>
    <xf numFmtId="0" fontId="2" fillId="2" borderId="0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4</xdr:col>
      <xdr:colOff>2200275</xdr:colOff>
      <xdr:row>23</xdr:row>
      <xdr:rowOff>83194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590675"/>
          <a:ext cx="3686175" cy="2378719"/>
        </a:xfrm>
        <a:prstGeom prst="roundRect">
          <a:avLst>
            <a:gd name="adj" fmla="val 16667"/>
          </a:avLst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ngineeringworld.net/" TargetMode="External"/><Relationship Id="rId1" Type="http://schemas.openxmlformats.org/officeDocument/2006/relationships/hyperlink" Target="http://myengineeringworld.blogspo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I25"/>
  <sheetViews>
    <sheetView tabSelected="1" workbookViewId="0">
      <pane ySplit="1" topLeftCell="A2" activePane="bottomLeft" state="frozen"/>
      <selection pane="bottomLeft" activeCell="E4" sqref="E4"/>
    </sheetView>
  </sheetViews>
  <sheetFormatPr defaultColWidth="0" defaultRowHeight="12.75" zeroHeight="1" x14ac:dyDescent="0.2"/>
  <cols>
    <col min="1" max="1" width="3.7109375" customWidth="1"/>
    <col min="2" max="2" width="9.5703125" bestFit="1" customWidth="1"/>
    <col min="3" max="3" width="11" bestFit="1" customWidth="1"/>
    <col min="4" max="4" width="11.28515625" bestFit="1" customWidth="1"/>
    <col min="5" max="5" width="57.140625" bestFit="1" customWidth="1"/>
    <col min="6" max="6" width="14.140625" bestFit="1" customWidth="1"/>
    <col min="7" max="7" width="53.85546875" bestFit="1" customWidth="1"/>
    <col min="8" max="8" width="3.7109375" customWidth="1"/>
    <col min="9" max="9" width="0.140625" customWidth="1"/>
    <col min="10" max="16384" width="9.140625" hidden="1"/>
  </cols>
  <sheetData>
    <row r="1" spans="1:8" ht="18.75" thickBot="1" x14ac:dyDescent="0.3">
      <c r="A1" s="29" t="s">
        <v>10</v>
      </c>
      <c r="B1" s="30"/>
      <c r="C1" s="30"/>
      <c r="D1" s="30"/>
      <c r="E1" s="30"/>
      <c r="F1" s="30"/>
      <c r="G1" s="30"/>
      <c r="H1" s="31"/>
    </row>
    <row r="2" spans="1:8" ht="13.5" thickBot="1" x14ac:dyDescent="0.25">
      <c r="A2" s="20"/>
      <c r="B2" s="21"/>
      <c r="C2" s="21"/>
      <c r="D2" s="21"/>
      <c r="E2" s="21"/>
      <c r="F2" s="21"/>
      <c r="G2" s="21"/>
      <c r="H2" s="22"/>
    </row>
    <row r="3" spans="1:8" ht="15.75" thickBot="1" x14ac:dyDescent="0.3">
      <c r="A3" s="1"/>
      <c r="B3" s="13" t="s">
        <v>6</v>
      </c>
      <c r="C3" s="13" t="s">
        <v>0</v>
      </c>
      <c r="D3" s="14" t="s">
        <v>1</v>
      </c>
      <c r="E3" s="13" t="s">
        <v>14</v>
      </c>
      <c r="F3" s="13" t="s">
        <v>13</v>
      </c>
      <c r="G3" s="14" t="s">
        <v>7</v>
      </c>
      <c r="H3" s="3"/>
    </row>
    <row r="4" spans="1:8" x14ac:dyDescent="0.2">
      <c r="A4" s="1"/>
      <c r="B4" s="25">
        <v>1</v>
      </c>
      <c r="C4" s="4">
        <v>40.625634900000001</v>
      </c>
      <c r="D4" s="5">
        <v>22.9497243</v>
      </c>
      <c r="E4" s="4" t="str">
        <f>GetAddress(C4,D4,"point_of_interest")</f>
        <v>Invalid API Key</v>
      </c>
      <c r="F4" s="4" t="s">
        <v>15</v>
      </c>
      <c r="G4" s="5" t="s">
        <v>9</v>
      </c>
      <c r="H4" s="3"/>
    </row>
    <row r="5" spans="1:8" x14ac:dyDescent="0.2">
      <c r="A5" s="1"/>
      <c r="B5" s="26">
        <v>2</v>
      </c>
      <c r="C5" s="6">
        <v>40.628002100000003</v>
      </c>
      <c r="D5" s="7">
        <v>22.959542899999999</v>
      </c>
      <c r="E5" s="6" t="str">
        <f>GetAddress(C5,D5)</f>
        <v>Invalid API Key</v>
      </c>
      <c r="F5" s="6" t="s">
        <v>18</v>
      </c>
      <c r="G5" s="7" t="s">
        <v>19</v>
      </c>
      <c r="H5" s="3"/>
    </row>
    <row r="6" spans="1:8" x14ac:dyDescent="0.2">
      <c r="A6" s="1"/>
      <c r="B6" s="26">
        <v>3</v>
      </c>
      <c r="C6" s="6">
        <v>40.999137599999997</v>
      </c>
      <c r="D6" s="7">
        <v>22.028126</v>
      </c>
      <c r="E6" s="6" t="str">
        <f>GetAddress(C6,D6,"locality")</f>
        <v>Invalid API Key</v>
      </c>
      <c r="F6" s="6" t="s">
        <v>16</v>
      </c>
      <c r="G6" s="7" t="s">
        <v>23</v>
      </c>
      <c r="H6" s="3"/>
    </row>
    <row r="7" spans="1:8" x14ac:dyDescent="0.2">
      <c r="A7" s="1"/>
      <c r="B7" s="26">
        <v>4</v>
      </c>
      <c r="C7" s="6">
        <v>51.522792000000003</v>
      </c>
      <c r="D7" s="7">
        <v>-0.15409800000000001</v>
      </c>
      <c r="E7" s="6" t="str">
        <f>GetAddress(C7,D7,"postal_code")</f>
        <v>Invalid API Key</v>
      </c>
      <c r="F7" s="6" t="s">
        <v>17</v>
      </c>
      <c r="G7" s="24" t="s">
        <v>21</v>
      </c>
      <c r="H7" s="3"/>
    </row>
    <row r="8" spans="1:8" ht="13.5" thickBot="1" x14ac:dyDescent="0.25">
      <c r="A8" s="1"/>
      <c r="B8" s="27">
        <v>5</v>
      </c>
      <c r="C8" s="8">
        <v>49.009690599999999</v>
      </c>
      <c r="D8" s="9">
        <v>2.5479245000000001</v>
      </c>
      <c r="E8" s="8" t="str">
        <f>GetAddress(C8,D8,"airport")</f>
        <v>Invalid API Key</v>
      </c>
      <c r="F8" s="8" t="s">
        <v>20</v>
      </c>
      <c r="G8" s="9" t="s">
        <v>22</v>
      </c>
      <c r="H8" s="3"/>
    </row>
    <row r="9" spans="1:8" x14ac:dyDescent="0.2">
      <c r="A9" s="1"/>
      <c r="B9" s="2"/>
      <c r="C9" s="2"/>
      <c r="D9" s="2"/>
      <c r="E9" s="2"/>
      <c r="F9" s="2"/>
      <c r="G9" s="2"/>
      <c r="H9" s="3"/>
    </row>
    <row r="10" spans="1:8" x14ac:dyDescent="0.2">
      <c r="A10" s="1"/>
      <c r="B10" s="2"/>
      <c r="C10" s="2"/>
      <c r="D10" s="2"/>
      <c r="E10" s="2"/>
      <c r="F10" s="2"/>
      <c r="G10" s="2"/>
      <c r="H10" s="3"/>
    </row>
    <row r="11" spans="1:8" x14ac:dyDescent="0.2">
      <c r="A11" s="1"/>
      <c r="B11" s="2"/>
      <c r="C11" s="2"/>
      <c r="D11" s="2"/>
      <c r="E11" s="2"/>
      <c r="F11" s="2"/>
      <c r="G11" s="2"/>
      <c r="H11" s="3"/>
    </row>
    <row r="12" spans="1:8" x14ac:dyDescent="0.2">
      <c r="A12" s="1"/>
      <c r="B12" s="2"/>
      <c r="C12" s="2"/>
      <c r="D12" s="2"/>
      <c r="E12" s="2"/>
      <c r="F12" s="2"/>
      <c r="G12" s="2"/>
      <c r="H12" s="3"/>
    </row>
    <row r="13" spans="1:8" x14ac:dyDescent="0.2">
      <c r="A13" s="1"/>
      <c r="B13" s="2"/>
      <c r="C13" s="2"/>
      <c r="D13" s="2"/>
      <c r="E13" s="2"/>
      <c r="F13" s="2"/>
      <c r="G13" s="23" t="s">
        <v>8</v>
      </c>
      <c r="H13" s="3"/>
    </row>
    <row r="14" spans="1:8" ht="12.75" customHeight="1" x14ac:dyDescent="0.2">
      <c r="A14" s="1"/>
      <c r="B14" s="2"/>
      <c r="C14" s="2"/>
      <c r="D14" s="2"/>
      <c r="E14" s="2"/>
      <c r="F14" s="2"/>
      <c r="G14" s="2"/>
      <c r="H14" s="3"/>
    </row>
    <row r="15" spans="1:8" x14ac:dyDescent="0.2">
      <c r="A15" s="1"/>
      <c r="B15" s="2"/>
      <c r="C15" s="2"/>
      <c r="D15" s="2"/>
      <c r="E15" s="2"/>
      <c r="F15" s="2"/>
      <c r="G15" s="2"/>
      <c r="H15" s="3"/>
    </row>
    <row r="16" spans="1:8" ht="13.5" thickBot="1" x14ac:dyDescent="0.25">
      <c r="A16" s="1"/>
      <c r="B16" s="2"/>
      <c r="C16" s="2"/>
      <c r="D16" s="2"/>
      <c r="E16" s="2"/>
      <c r="F16" s="2"/>
      <c r="G16" s="2"/>
      <c r="H16" s="3"/>
    </row>
    <row r="17" spans="1:8" ht="13.5" thickBot="1" x14ac:dyDescent="0.25">
      <c r="A17" s="1"/>
      <c r="B17" s="2"/>
      <c r="C17" s="2"/>
      <c r="D17" s="2"/>
      <c r="E17" s="2"/>
      <c r="F17" s="2"/>
      <c r="G17" s="28" t="s">
        <v>10</v>
      </c>
      <c r="H17" s="3"/>
    </row>
    <row r="18" spans="1:8" x14ac:dyDescent="0.2">
      <c r="A18" s="1"/>
      <c r="B18" s="2"/>
      <c r="C18" s="2"/>
      <c r="D18" s="2"/>
      <c r="E18" s="2"/>
      <c r="F18" s="2"/>
      <c r="G18" s="15" t="s">
        <v>2</v>
      </c>
      <c r="H18" s="3"/>
    </row>
    <row r="19" spans="1:8" x14ac:dyDescent="0.2">
      <c r="A19" s="1"/>
      <c r="B19" s="2"/>
      <c r="C19" s="2"/>
      <c r="D19" s="2"/>
      <c r="E19" s="2"/>
      <c r="F19" s="2"/>
      <c r="G19" s="16" t="s">
        <v>3</v>
      </c>
      <c r="H19" s="3"/>
    </row>
    <row r="20" spans="1:8" x14ac:dyDescent="0.2">
      <c r="A20" s="1"/>
      <c r="B20" s="2"/>
      <c r="C20" s="2"/>
      <c r="D20" s="2"/>
      <c r="E20" s="2"/>
      <c r="F20" s="2"/>
      <c r="G20" s="17" t="s">
        <v>4</v>
      </c>
      <c r="H20" s="3"/>
    </row>
    <row r="21" spans="1:8" x14ac:dyDescent="0.2">
      <c r="A21" s="1"/>
      <c r="B21" s="2"/>
      <c r="C21" s="2"/>
      <c r="D21" s="2"/>
      <c r="E21" s="2"/>
      <c r="F21" s="2"/>
      <c r="G21" s="17" t="s">
        <v>5</v>
      </c>
      <c r="H21" s="3"/>
    </row>
    <row r="22" spans="1:8" x14ac:dyDescent="0.2">
      <c r="A22" s="1"/>
      <c r="B22" s="2"/>
      <c r="C22" s="2"/>
      <c r="D22" s="2"/>
      <c r="E22" s="2"/>
      <c r="F22" s="2"/>
      <c r="G22" s="18" t="s">
        <v>11</v>
      </c>
      <c r="H22" s="3"/>
    </row>
    <row r="23" spans="1:8" ht="13.5" thickBot="1" x14ac:dyDescent="0.25">
      <c r="A23" s="1"/>
      <c r="B23" s="2"/>
      <c r="C23" s="2"/>
      <c r="D23" s="2"/>
      <c r="E23" s="2"/>
      <c r="F23" s="2"/>
      <c r="G23" s="19" t="s">
        <v>12</v>
      </c>
      <c r="H23" s="3"/>
    </row>
    <row r="24" spans="1:8" x14ac:dyDescent="0.2">
      <c r="A24" s="1"/>
      <c r="B24" s="2"/>
      <c r="C24" s="2"/>
      <c r="D24" s="2"/>
      <c r="E24" s="2"/>
      <c r="F24" s="2"/>
      <c r="G24" s="2"/>
      <c r="H24" s="3"/>
    </row>
    <row r="25" spans="1:8" ht="13.5" thickBot="1" x14ac:dyDescent="0.25">
      <c r="A25" s="10"/>
      <c r="B25" s="11"/>
      <c r="C25" s="11"/>
      <c r="D25" s="11"/>
      <c r="E25" s="11"/>
      <c r="F25" s="11"/>
      <c r="G25" s="11"/>
      <c r="H25" s="12"/>
    </row>
  </sheetData>
  <mergeCells count="1">
    <mergeCell ref="A1:H1"/>
  </mergeCells>
  <hyperlinks>
    <hyperlink ref="G22" r:id="rId1" display="http://myengineeringworld.blogspot.com"/>
    <hyperlink ref="G22" r:id="rId2" display="site: http://www.myengineeringworld.net"/>
  </hyperlinks>
  <pageMargins left="0.7" right="0.7" top="0.75" bottom="0.75" header="0.3" footer="0.3"/>
  <pageSetup paperSize="9"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Reverse Geocoding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Reverse Geocoding Using VBA &amp; Google API</dc:title>
  <dc:creator>Christos Samaras</dc:creator>
  <cp:lastModifiedBy>Christos Samaras</cp:lastModifiedBy>
  <dcterms:created xsi:type="dcterms:W3CDTF">2013-07-22T10:15:21Z</dcterms:created>
  <dcterms:modified xsi:type="dcterms:W3CDTF">2018-08-09T09:50:14Z</dcterms:modified>
</cp:coreProperties>
</file>